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155"/>
  </bookViews>
  <sheets>
    <sheet name="EACT" sheetId="1" r:id="rId1"/>
  </sheets>
  <definedNames>
    <definedName name="ANEXO">#REF!</definedName>
    <definedName name="_xlnm.Print_Area" localSheetId="0">EACT!$A$1:$G$72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<sst xmlns="http://schemas.openxmlformats.org/spreadsheetml/2006/main" count="64" uniqueCount="64">
  <si>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</si>
  <si>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</si>
  <si>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</si>
  <si>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</si>
  <si>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</si>
  <si>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</si>
  <si>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</si>
  <si>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</si>
  <si>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</si>
  <si>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</si>
  <si>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</si>
  <si>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</si>
  <si>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</si>
  <si>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</si>
  <si>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</si>
  <si>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</si>
  <si>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</si>
  <si>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</si>
  <si>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</si>
  <si>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</si>
  <si>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</si>
  <si>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</si>
  <si>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</si>
  <si>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</si>
  <si>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</si>
  <si>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</si>
  <si>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</si>
  <si>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</si>
  <si>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</si>
  <si>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</si>
  <si>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</si>
  <si>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</si>
  <si>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</si>
  <si>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</si>
  <si>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</si>
  <si>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</si>
  <si>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</si>
  <si>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</si>
  <si>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</si>
  <si>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</si>
  <si>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</si>
  <si>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</si>
  <si>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</si>
  <si>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</si>
  <si>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</si>
  <si>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</si>
  <si>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</si>
  <si>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</si>
  <si>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</si>
  <si>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</si>
  <si>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</si>
  <si>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</si>
  <si>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</si>
  <si>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</si>
  <si>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</si>
  <si>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</si>
  <si>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SANTA ISABEL</t>
  </si>
  <si>
    <t>Del 01 de Enero al 31 de Diciembre de 2024 y del 01 de enero al 31 de diciembre de 2023</t>
  </si>
  <si>
    <t>2024</t>
  </si>
  <si>
    <t>2023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</si>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</sst>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view="pageBreakPreview" topLeftCell="A37" zoomScale="60" zoomScaleNormal="80" workbookViewId="0">
      <selection activeCell="C68" sqref="C68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4397982.58</v>
      </c>
      <c r="F7" s="17">
        <f>SUM(F8:F14)</f>
        <v>4826056.67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4397982.58</v>
      </c>
      <c r="F11" s="19">
        <v>4826056.67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1158511.6399999999</v>
      </c>
      <c r="F15" s="17">
        <f>SUM(F16:F17)</f>
        <v>1080440</v>
      </c>
    </row>
    <row r="16" spans="2:6" ht="24.75" customHeight="1" x14ac:dyDescent="0.2">
      <c r="B16" s="46" t="s">
        <v>11</v>
      </c>
      <c r="C16" s="47"/>
      <c r="D16" s="47"/>
      <c r="E16" s="11">
        <v>1158511.6399999999</v>
      </c>
      <c r="F16" s="19">
        <v>1080440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12381.92</v>
      </c>
      <c r="F18" s="17">
        <f>SUM(F19:F23)</f>
        <v>11367.8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12381.92</v>
      </c>
      <c r="F23" s="19">
        <v>11367.8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5568876.1399999997</v>
      </c>
      <c r="F25" s="17">
        <f>SUM(F18,F15,F7)</f>
        <v>5917864.4699999997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4466611.07</v>
      </c>
      <c r="F28" s="17">
        <f>SUM(F29:F31)</f>
        <v>3627187.3600000003</v>
      </c>
    </row>
    <row r="29" spans="2:6" x14ac:dyDescent="0.2">
      <c r="B29" s="18" t="s">
        <v>22</v>
      </c>
      <c r="C29" s="9"/>
      <c r="D29" s="9"/>
      <c r="E29" s="11">
        <v>1376496.43</v>
      </c>
      <c r="F29" s="19">
        <v>1360617.84</v>
      </c>
    </row>
    <row r="30" spans="2:6" x14ac:dyDescent="0.2">
      <c r="B30" s="18" t="s">
        <v>23</v>
      </c>
      <c r="C30" s="9"/>
      <c r="D30" s="9"/>
      <c r="E30" s="11">
        <v>1231841.74</v>
      </c>
      <c r="F30" s="19">
        <v>728803.38</v>
      </c>
    </row>
    <row r="31" spans="2:6" x14ac:dyDescent="0.2">
      <c r="B31" s="18" t="s">
        <v>24</v>
      </c>
      <c r="C31" s="9"/>
      <c r="D31" s="9"/>
      <c r="E31" s="11">
        <v>1858272.9</v>
      </c>
      <c r="F31" s="19">
        <v>1537766.14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665669.19999999995</v>
      </c>
      <c r="F52" s="17">
        <f>SUM(F53:F56)</f>
        <v>1242762.69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665669.19999999995</v>
      </c>
      <c r="F56" s="19">
        <v>1242762.69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5132280.2700000005</v>
      </c>
      <c r="F60" s="17">
        <f>SUM(F57,F52,F46,F42,F28,F32)</f>
        <v>4869950.0500000007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436595.86999999918</v>
      </c>
      <c r="F62" s="17">
        <f>F25-F60</f>
        <v>1047914.419999999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>
      <c r="B71" s="30" t="s">
        <v>60</v>
      </c>
      <c r="D71" s="30" t="s">
        <v>61</v>
      </c>
    </row>
    <row r="72" spans="2:4" s="30" customFormat="1" x14ac:dyDescent="0.2">
      <c r="B72" s="30" t="s">
        <v>62</v>
      </c>
      <c r="D72" s="30" t="s">
        <v>63</v>
      </c>
    </row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2025-02-04T18:51:28Z</cp:lastPrinted>
  <dcterms:created xsi:type="dcterms:W3CDTF">2019-12-03T18:18:01Z</dcterms:created>
  <dcterms:modified xsi:type="dcterms:W3CDTF">2025-02-04T18:51:33Z</dcterms:modified>
</cp:coreProperties>
</file>